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56" windowWidth="18240" windowHeight="11265" activeTab="1"/>
  </bookViews>
  <sheets>
    <sheet name="5б-6 к.сл." sheetId="1" r:id="rId1"/>
    <sheet name="3-4 к.сл.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<sst xmlns="http://schemas.openxmlformats.org/spreadsheetml/2006/main" count="176" uniqueCount="80">
  <si>
    <t>№</t>
  </si>
  <si>
    <t>Кат.</t>
  </si>
  <si>
    <t>Вершина, маршрут.</t>
  </si>
  <si>
    <t>Район</t>
  </si>
  <si>
    <t>Примечания</t>
  </si>
  <si>
    <t>Место</t>
  </si>
  <si>
    <t>5б</t>
  </si>
  <si>
    <t xml:space="preserve">Вольная Испания. По с. стене. М-т Кизеля. </t>
  </si>
  <si>
    <t>Кавказ</t>
  </si>
  <si>
    <t>Зимнее</t>
  </si>
  <si>
    <t>Вольная Испания. По левой части с. в. стены. М-т Коломыцева.</t>
  </si>
  <si>
    <t>В двойке</t>
  </si>
  <si>
    <t>6а</t>
  </si>
  <si>
    <t>Башкара. По зеркалам с. в. стены. М-т Григоренко-Пригоды.</t>
  </si>
  <si>
    <t>Крумкол. С ребро. М-т Тимофеева.</t>
  </si>
  <si>
    <t>6б</t>
  </si>
  <si>
    <t>Марчека. ДЛС. М-т Гениуша.</t>
  </si>
  <si>
    <t>Крым</t>
  </si>
  <si>
    <t>В двойке.</t>
  </si>
  <si>
    <t>Фор. Кант. По л. ст. Зел. Угла. М-т Пугачёва-Лавриненко</t>
  </si>
  <si>
    <t>Фор. Кант. « Центр.»</t>
  </si>
  <si>
    <t>Замок. «Директ- 2003»</t>
  </si>
  <si>
    <t>5а</t>
  </si>
  <si>
    <t>Джайлык. З. ребро</t>
  </si>
  <si>
    <t>ЧЕМПИОНАТ ХАРЬКОВА ПО АЛЬПИНИЗМУ 2008.</t>
  </si>
  <si>
    <t>СПИСОК ВОСХОЖДЕНИЙ.</t>
  </si>
  <si>
    <t>1.КАТЕГОРИЯ «ПЯТЁРКИ- ШЕСТЁРКИ»</t>
  </si>
  <si>
    <t>Л.Волков</t>
  </si>
  <si>
    <t>С.Бершов</t>
  </si>
  <si>
    <t>В.Бахтигозин</t>
  </si>
  <si>
    <t>Г.Копейка</t>
  </si>
  <si>
    <t>Сумма мест</t>
  </si>
  <si>
    <t>2. КАТЕГОРИЯ «ТРОЙКИ- ЧЕТВЁРКИ»</t>
  </si>
  <si>
    <t>3а</t>
  </si>
  <si>
    <t>Джантуган. Ю.з. гребень.</t>
  </si>
  <si>
    <t>3б</t>
  </si>
  <si>
    <t>Чегет-Кара. С.з ребро.</t>
  </si>
  <si>
    <t>4а</t>
  </si>
  <si>
    <t>МНР Ю. З. Ю ребро.</t>
  </si>
  <si>
    <t>4б</t>
  </si>
  <si>
    <t>Джайлык. З. гр.</t>
  </si>
  <si>
    <t>Сокол. Белый треугольник.</t>
  </si>
  <si>
    <t>Изыскатель. По с. Стене</t>
  </si>
  <si>
    <t>Ала-Арча</t>
  </si>
  <si>
    <t>Текетор.З гр.</t>
  </si>
  <si>
    <t>Корона. 1-я башня. С перемычки с п. Семёнова-Т.</t>
  </si>
  <si>
    <t>Двурогая. Лев. кулуару с юга и ю. гребню.</t>
  </si>
  <si>
    <t>Уларг. Через п. Арцишевского</t>
  </si>
  <si>
    <t>Хицан. С.з гребень.</t>
  </si>
  <si>
    <t>Сокол. «Косая»</t>
  </si>
  <si>
    <t>Тю-Тю 2-я Зап. По ю. ребру. «Хрусталик»</t>
  </si>
  <si>
    <t>Сталь. По ю. стене.</t>
  </si>
  <si>
    <t>МНР ЮЗ. По ю. ребру</t>
  </si>
  <si>
    <t>МНР Ц. По ю. гребню.</t>
  </si>
  <si>
    <t>Кушкая. Интеграл</t>
  </si>
  <si>
    <t>Мердвень-Кая. «Карнавал»</t>
  </si>
  <si>
    <t>Сокол. «Меж грудей»</t>
  </si>
  <si>
    <t>Лавриненко А</t>
  </si>
  <si>
    <t xml:space="preserve"> А. Лавриненко</t>
  </si>
  <si>
    <t>Сумма баллов</t>
  </si>
  <si>
    <t>Итоговый балл за восхождение</t>
  </si>
  <si>
    <t>Сумма баллов команды</t>
  </si>
  <si>
    <t>Место команды в соревнованиях</t>
  </si>
  <si>
    <t>Козырьков Д-Григорьев Г</t>
  </si>
  <si>
    <t>Еварницкий И</t>
  </si>
  <si>
    <t>Поправка Е</t>
  </si>
  <si>
    <t>Каширин В</t>
  </si>
  <si>
    <t>каширина О</t>
  </si>
  <si>
    <t>Горобец Юлия</t>
  </si>
  <si>
    <t>Кальченко Константин</t>
  </si>
  <si>
    <t>Шиян Сергей</t>
  </si>
  <si>
    <t>Загребельный Игорь</t>
  </si>
  <si>
    <t>Губанов Павел</t>
  </si>
  <si>
    <t>Мельников Илья</t>
  </si>
  <si>
    <t>Полтавец Евгений</t>
  </si>
  <si>
    <t>Сипавин Валентин</t>
  </si>
  <si>
    <t>Заколодний Александр</t>
  </si>
  <si>
    <t>Оченаш Анатолий</t>
  </si>
  <si>
    <t>Шапошников Михаил - Шапошникова Светлана</t>
  </si>
  <si>
    <t>Место команды в соревно-ваниях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</si>
</sst>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textRotation="90" wrapText="1"/>
    </xf>
    <xf numFmtId="168" fontId="1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8" fontId="1" fillId="0" borderId="4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8" fontId="1" fillId="0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68" fontId="1" fillId="2" borderId="4" xfId="0" applyNumberFormat="1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0">
      <selection activeCell="A24" sqref="A24:IV38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34.625" style="0" customWidth="1"/>
    <col min="4" max="4" width="11.75390625" style="0" customWidth="1"/>
    <col min="5" max="5" width="13.875" style="0" customWidth="1"/>
    <col min="6" max="14" width="6.875" style="0" customWidth="1"/>
    <col min="15" max="15" width="19.375" style="0" customWidth="1"/>
  </cols>
  <sheetData>
    <row r="1" ht="18.75">
      <c r="E1" s="5" t="s">
        <v>24</v>
      </c>
    </row>
    <row r="2" ht="18.75">
      <c r="E2" s="5" t="s">
        <v>25</v>
      </c>
    </row>
    <row r="3" ht="19.5" thickBot="1">
      <c r="E3" s="5" t="s">
        <v>26</v>
      </c>
    </row>
    <row r="4" spans="1:15" ht="90.7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57</v>
      </c>
      <c r="K4" s="6" t="s">
        <v>31</v>
      </c>
      <c r="L4" s="6" t="s">
        <v>5</v>
      </c>
      <c r="M4" s="6" t="s">
        <v>60</v>
      </c>
      <c r="N4" s="6" t="s">
        <v>61</v>
      </c>
      <c r="O4" s="6" t="s">
        <v>79</v>
      </c>
    </row>
    <row r="5" spans="1:15" ht="39" customHeight="1" thickBot="1">
      <c r="A5" s="3">
        <v>1</v>
      </c>
      <c r="B5" s="4" t="s">
        <v>6</v>
      </c>
      <c r="C5" s="4" t="s">
        <v>7</v>
      </c>
      <c r="D5" s="4" t="s">
        <v>8</v>
      </c>
      <c r="E5" s="4" t="s">
        <v>9</v>
      </c>
      <c r="F5" s="7">
        <v>2</v>
      </c>
      <c r="G5" s="7">
        <v>3.5</v>
      </c>
      <c r="H5" s="7">
        <v>2</v>
      </c>
      <c r="I5" s="7">
        <v>1</v>
      </c>
      <c r="J5" s="7">
        <v>6</v>
      </c>
      <c r="K5" s="8">
        <f>SUM(F5:J5)</f>
        <v>14.5</v>
      </c>
      <c r="L5" s="9">
        <v>4</v>
      </c>
      <c r="M5" s="9">
        <v>8</v>
      </c>
      <c r="N5" s="9"/>
      <c r="O5" s="9" t="s">
        <v>74</v>
      </c>
    </row>
    <row r="6" spans="1:15" ht="57" customHeight="1" thickBot="1">
      <c r="A6" s="3">
        <v>2</v>
      </c>
      <c r="B6" s="4" t="s">
        <v>6</v>
      </c>
      <c r="C6" s="4" t="s">
        <v>10</v>
      </c>
      <c r="D6" s="4" t="s">
        <v>8</v>
      </c>
      <c r="E6" s="4" t="s">
        <v>11</v>
      </c>
      <c r="F6" s="7">
        <v>5.5</v>
      </c>
      <c r="G6" s="7">
        <v>5.5</v>
      </c>
      <c r="H6" s="7">
        <v>5.5</v>
      </c>
      <c r="I6" s="7">
        <v>5.5</v>
      </c>
      <c r="J6" s="7">
        <v>4.5</v>
      </c>
      <c r="K6" s="8">
        <f aca="true" t="shared" si="0" ref="K6:K17">SUM(F6:J6)</f>
        <v>26.5</v>
      </c>
      <c r="L6" s="9">
        <v>5</v>
      </c>
      <c r="M6" s="9">
        <v>7</v>
      </c>
      <c r="N6" s="9"/>
      <c r="O6" s="9" t="s">
        <v>75</v>
      </c>
    </row>
    <row r="7" spans="1:15" ht="57" thickBot="1">
      <c r="A7" s="3">
        <v>3</v>
      </c>
      <c r="B7" s="4" t="s">
        <v>12</v>
      </c>
      <c r="C7" s="4" t="s">
        <v>13</v>
      </c>
      <c r="D7" s="4" t="s">
        <v>8</v>
      </c>
      <c r="E7" s="4" t="s">
        <v>11</v>
      </c>
      <c r="F7" s="7">
        <v>1</v>
      </c>
      <c r="G7" s="7">
        <v>3.5</v>
      </c>
      <c r="H7" s="7">
        <v>1</v>
      </c>
      <c r="I7" s="7">
        <v>2</v>
      </c>
      <c r="J7" s="7">
        <v>3</v>
      </c>
      <c r="K7" s="8">
        <f t="shared" si="0"/>
        <v>10.5</v>
      </c>
      <c r="L7" s="9">
        <v>1</v>
      </c>
      <c r="M7" s="9">
        <v>11</v>
      </c>
      <c r="N7" s="9"/>
      <c r="O7" s="9"/>
    </row>
    <row r="8" spans="1:15" ht="38.25" thickBot="1">
      <c r="A8" s="3">
        <v>4</v>
      </c>
      <c r="B8" s="4" t="s">
        <v>12</v>
      </c>
      <c r="C8" s="4" t="s">
        <v>14</v>
      </c>
      <c r="D8" s="4" t="s">
        <v>8</v>
      </c>
      <c r="E8" s="4"/>
      <c r="F8" s="7">
        <v>3.5</v>
      </c>
      <c r="G8" s="7">
        <v>1.5</v>
      </c>
      <c r="H8" s="7">
        <v>3.5</v>
      </c>
      <c r="I8" s="7">
        <v>3.5</v>
      </c>
      <c r="J8" s="7">
        <v>1.5</v>
      </c>
      <c r="K8" s="8">
        <f t="shared" si="0"/>
        <v>13.5</v>
      </c>
      <c r="L8" s="9">
        <v>2</v>
      </c>
      <c r="M8" s="9">
        <v>10</v>
      </c>
      <c r="N8" s="9"/>
      <c r="O8" s="9"/>
    </row>
    <row r="9" spans="1:15" ht="38.25" thickBot="1">
      <c r="A9" s="3">
        <v>5</v>
      </c>
      <c r="B9" s="4" t="s">
        <v>15</v>
      </c>
      <c r="C9" s="4" t="s">
        <v>16</v>
      </c>
      <c r="D9" s="4" t="s">
        <v>17</v>
      </c>
      <c r="E9" s="4" t="s">
        <v>18</v>
      </c>
      <c r="F9" s="7">
        <v>7</v>
      </c>
      <c r="G9" s="7">
        <v>7.5</v>
      </c>
      <c r="H9" s="7">
        <v>8</v>
      </c>
      <c r="I9" s="7">
        <v>7</v>
      </c>
      <c r="J9" s="7">
        <v>7</v>
      </c>
      <c r="K9" s="8">
        <f t="shared" si="0"/>
        <v>36.5</v>
      </c>
      <c r="L9" s="9">
        <v>7</v>
      </c>
      <c r="M9" s="9">
        <v>5</v>
      </c>
      <c r="N9" s="9">
        <v>41</v>
      </c>
      <c r="O9" s="9">
        <v>1</v>
      </c>
    </row>
    <row r="10" spans="1:15" ht="19.5" thickBot="1">
      <c r="A10" s="15"/>
      <c r="B10" s="16"/>
      <c r="C10" s="16"/>
      <c r="D10" s="16"/>
      <c r="E10" s="16"/>
      <c r="F10" s="17"/>
      <c r="G10" s="17"/>
      <c r="H10" s="17"/>
      <c r="I10" s="17"/>
      <c r="J10" s="17"/>
      <c r="K10" s="18"/>
      <c r="L10" s="19"/>
      <c r="M10" s="19"/>
      <c r="N10" s="19"/>
      <c r="O10" s="19"/>
    </row>
    <row r="11" spans="1:15" ht="57" thickBot="1">
      <c r="A11" s="3">
        <v>6</v>
      </c>
      <c r="B11" s="4" t="s">
        <v>6</v>
      </c>
      <c r="C11" s="4" t="s">
        <v>10</v>
      </c>
      <c r="D11" s="4" t="s">
        <v>8</v>
      </c>
      <c r="E11" s="4" t="s">
        <v>18</v>
      </c>
      <c r="F11" s="7">
        <v>5.5</v>
      </c>
      <c r="G11" s="7">
        <v>5.5</v>
      </c>
      <c r="H11" s="7">
        <v>5.5</v>
      </c>
      <c r="I11" s="7">
        <v>5.5</v>
      </c>
      <c r="J11" s="7">
        <v>4.5</v>
      </c>
      <c r="K11" s="8">
        <f t="shared" si="0"/>
        <v>26.5</v>
      </c>
      <c r="L11" s="9">
        <v>5</v>
      </c>
      <c r="M11" s="9">
        <v>7</v>
      </c>
      <c r="N11" s="9"/>
      <c r="O11" s="9" t="s">
        <v>76</v>
      </c>
    </row>
    <row r="12" spans="1:15" ht="38.25" thickBot="1">
      <c r="A12" s="3">
        <v>7</v>
      </c>
      <c r="B12" s="4" t="s">
        <v>12</v>
      </c>
      <c r="C12" s="4" t="s">
        <v>14</v>
      </c>
      <c r="D12" s="4" t="s">
        <v>8</v>
      </c>
      <c r="E12" s="4"/>
      <c r="F12" s="7">
        <v>3.5</v>
      </c>
      <c r="G12" s="7">
        <v>1.5</v>
      </c>
      <c r="H12" s="7">
        <v>3.5</v>
      </c>
      <c r="I12" s="7">
        <v>3.5</v>
      </c>
      <c r="J12" s="7">
        <v>1.5</v>
      </c>
      <c r="K12" s="8">
        <f t="shared" si="0"/>
        <v>13.5</v>
      </c>
      <c r="L12" s="9">
        <v>2</v>
      </c>
      <c r="M12" s="9">
        <v>10</v>
      </c>
      <c r="N12" s="9"/>
      <c r="O12" s="9" t="s">
        <v>77</v>
      </c>
    </row>
    <row r="13" spans="1:15" ht="57" thickBot="1">
      <c r="A13" s="3">
        <v>8</v>
      </c>
      <c r="B13" s="4" t="s">
        <v>6</v>
      </c>
      <c r="C13" s="4" t="s">
        <v>19</v>
      </c>
      <c r="D13" s="4" t="s">
        <v>17</v>
      </c>
      <c r="E13" s="4" t="s">
        <v>18</v>
      </c>
      <c r="F13" s="7">
        <v>11</v>
      </c>
      <c r="G13" s="7">
        <v>11</v>
      </c>
      <c r="H13" s="7">
        <v>11</v>
      </c>
      <c r="I13" s="7">
        <v>11</v>
      </c>
      <c r="J13" s="7">
        <v>11</v>
      </c>
      <c r="K13" s="8">
        <f t="shared" si="0"/>
        <v>55</v>
      </c>
      <c r="L13" s="9">
        <v>11</v>
      </c>
      <c r="M13" s="9">
        <v>1</v>
      </c>
      <c r="N13" s="9"/>
      <c r="O13" s="9"/>
    </row>
    <row r="14" spans="1:15" ht="19.5" thickBot="1">
      <c r="A14" s="3">
        <v>9</v>
      </c>
      <c r="B14" s="4" t="s">
        <v>12</v>
      </c>
      <c r="C14" s="4" t="s">
        <v>20</v>
      </c>
      <c r="D14" s="4" t="s">
        <v>17</v>
      </c>
      <c r="E14" s="4" t="s">
        <v>18</v>
      </c>
      <c r="F14" s="7">
        <v>8</v>
      </c>
      <c r="G14" s="7">
        <v>7.5</v>
      </c>
      <c r="H14" s="7">
        <v>9.5</v>
      </c>
      <c r="I14" s="7">
        <v>9</v>
      </c>
      <c r="J14" s="7">
        <v>10</v>
      </c>
      <c r="K14" s="8">
        <f t="shared" si="0"/>
        <v>44</v>
      </c>
      <c r="L14" s="9">
        <v>9</v>
      </c>
      <c r="M14" s="9">
        <v>3</v>
      </c>
      <c r="N14" s="9"/>
      <c r="O14" s="9"/>
    </row>
    <row r="15" spans="1:15" ht="19.5" thickBot="1">
      <c r="A15" s="3">
        <v>10</v>
      </c>
      <c r="B15" s="4" t="s">
        <v>12</v>
      </c>
      <c r="C15" s="4" t="s">
        <v>21</v>
      </c>
      <c r="D15" s="4" t="s">
        <v>17</v>
      </c>
      <c r="E15" s="4" t="s">
        <v>11</v>
      </c>
      <c r="F15" s="7">
        <v>10</v>
      </c>
      <c r="G15" s="7">
        <v>9</v>
      </c>
      <c r="H15" s="7">
        <v>9.5</v>
      </c>
      <c r="I15" s="7">
        <v>10</v>
      </c>
      <c r="J15" s="7">
        <v>9</v>
      </c>
      <c r="K15" s="8">
        <f t="shared" si="0"/>
        <v>47.5</v>
      </c>
      <c r="L15" s="9">
        <v>10</v>
      </c>
      <c r="M15" s="9">
        <v>2</v>
      </c>
      <c r="N15" s="9">
        <v>23</v>
      </c>
      <c r="O15" s="9">
        <v>2</v>
      </c>
    </row>
    <row r="16" spans="1:15" ht="19.5" thickBot="1">
      <c r="A16" s="15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9"/>
      <c r="M16" s="19"/>
      <c r="N16" s="19"/>
      <c r="O16" s="19"/>
    </row>
    <row r="17" spans="1:15" ht="19.5" thickBot="1">
      <c r="A17" s="3">
        <v>11</v>
      </c>
      <c r="B17" s="4" t="s">
        <v>22</v>
      </c>
      <c r="C17" s="4" t="s">
        <v>23</v>
      </c>
      <c r="D17" s="4" t="s">
        <v>8</v>
      </c>
      <c r="E17" s="4"/>
      <c r="F17" s="7">
        <v>9</v>
      </c>
      <c r="G17" s="7">
        <v>10</v>
      </c>
      <c r="H17" s="7">
        <v>7</v>
      </c>
      <c r="I17" s="7">
        <v>8</v>
      </c>
      <c r="J17" s="7">
        <v>8</v>
      </c>
      <c r="K17" s="8">
        <f t="shared" si="0"/>
        <v>42</v>
      </c>
      <c r="L17" s="9">
        <v>8</v>
      </c>
      <c r="M17" s="9">
        <v>4</v>
      </c>
      <c r="N17" s="9">
        <v>4</v>
      </c>
      <c r="O17" s="9">
        <v>3</v>
      </c>
    </row>
    <row r="18" spans="6:15" ht="75.75" thickBot="1">
      <c r="F18" s="10">
        <f>SUM(F5:F17)</f>
        <v>66</v>
      </c>
      <c r="G18" s="10">
        <f aca="true" t="shared" si="1" ref="G18:M18">SUM(G5:G17)</f>
        <v>66</v>
      </c>
      <c r="H18" s="10">
        <f t="shared" si="1"/>
        <v>66</v>
      </c>
      <c r="I18" s="10">
        <f t="shared" si="1"/>
        <v>66</v>
      </c>
      <c r="J18" s="10">
        <f t="shared" si="1"/>
        <v>66</v>
      </c>
      <c r="K18" s="10">
        <f t="shared" si="1"/>
        <v>330</v>
      </c>
      <c r="L18" s="10">
        <f t="shared" si="1"/>
        <v>64</v>
      </c>
      <c r="M18" s="10">
        <f t="shared" si="1"/>
        <v>68</v>
      </c>
      <c r="N18" s="10"/>
      <c r="O18" s="10" t="s">
        <v>78</v>
      </c>
    </row>
    <row r="41" ht="18.75">
      <c r="C41" s="14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5" sqref="A15:IV15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34.625" style="0" customWidth="1"/>
    <col min="4" max="4" width="11.75390625" style="0" customWidth="1"/>
    <col min="5" max="5" width="13.875" style="0" customWidth="1"/>
    <col min="6" max="9" width="6.875" style="0" customWidth="1"/>
    <col min="10" max="10" width="7.125" style="0" bestFit="1" customWidth="1"/>
    <col min="11" max="11" width="8.375" style="0" bestFit="1" customWidth="1"/>
    <col min="12" max="14" width="6.875" style="0" customWidth="1"/>
    <col min="15" max="15" width="21.875" style="0" customWidth="1"/>
  </cols>
  <sheetData>
    <row r="1" ht="18.75">
      <c r="E1" s="5" t="s">
        <v>24</v>
      </c>
    </row>
    <row r="2" ht="18.75">
      <c r="E2" s="5" t="s">
        <v>25</v>
      </c>
    </row>
    <row r="3" ht="19.5" thickBot="1">
      <c r="E3" s="5" t="s">
        <v>32</v>
      </c>
    </row>
    <row r="4" spans="1:15" ht="102.7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58</v>
      </c>
      <c r="K4" s="6" t="s">
        <v>59</v>
      </c>
      <c r="L4" s="6" t="s">
        <v>5</v>
      </c>
      <c r="M4" s="6" t="s">
        <v>60</v>
      </c>
      <c r="N4" s="6" t="s">
        <v>61</v>
      </c>
      <c r="O4" s="6" t="s">
        <v>62</v>
      </c>
    </row>
    <row r="5" spans="1:15" ht="19.5" thickBot="1">
      <c r="A5" s="1">
        <v>1</v>
      </c>
      <c r="B5" s="2" t="s">
        <v>33</v>
      </c>
      <c r="C5" s="2" t="s">
        <v>34</v>
      </c>
      <c r="D5" s="11" t="s">
        <v>8</v>
      </c>
      <c r="E5" s="2"/>
      <c r="F5" s="11">
        <v>17.5</v>
      </c>
      <c r="G5" s="12">
        <v>19.5</v>
      </c>
      <c r="H5" s="7">
        <v>18.5</v>
      </c>
      <c r="I5" s="7">
        <v>19</v>
      </c>
      <c r="J5" s="7">
        <v>16.5</v>
      </c>
      <c r="K5" s="8">
        <f aca="true" t="shared" si="0" ref="K5:K29">SUM(F5:J5)</f>
        <v>91</v>
      </c>
      <c r="L5" s="9">
        <v>20</v>
      </c>
      <c r="M5" s="9">
        <v>5</v>
      </c>
      <c r="N5" s="9"/>
      <c r="O5" s="9" t="s">
        <v>72</v>
      </c>
    </row>
    <row r="6" spans="1:15" ht="19.5" thickBot="1">
      <c r="A6" s="3">
        <v>2</v>
      </c>
      <c r="B6" s="13" t="s">
        <v>35</v>
      </c>
      <c r="C6" s="13" t="s">
        <v>36</v>
      </c>
      <c r="D6" s="13" t="s">
        <v>8</v>
      </c>
      <c r="E6" s="4"/>
      <c r="F6" s="13">
        <v>13.5</v>
      </c>
      <c r="G6" s="12">
        <v>14.5</v>
      </c>
      <c r="H6" s="7">
        <v>15.5</v>
      </c>
      <c r="I6" s="7">
        <v>15.5</v>
      </c>
      <c r="J6" s="7">
        <v>14.5</v>
      </c>
      <c r="K6" s="8">
        <f t="shared" si="0"/>
        <v>73.5</v>
      </c>
      <c r="L6" s="9">
        <v>12</v>
      </c>
      <c r="M6" s="9">
        <v>13</v>
      </c>
      <c r="N6" s="9"/>
      <c r="O6" s="9" t="s">
        <v>73</v>
      </c>
    </row>
    <row r="7" spans="1:15" ht="19.5" thickBot="1">
      <c r="A7" s="3">
        <v>3</v>
      </c>
      <c r="B7" s="13" t="s">
        <v>37</v>
      </c>
      <c r="C7" s="13" t="s">
        <v>38</v>
      </c>
      <c r="D7" s="13" t="s">
        <v>8</v>
      </c>
      <c r="E7" s="4"/>
      <c r="F7" s="13">
        <v>9</v>
      </c>
      <c r="G7" s="12">
        <v>9.5</v>
      </c>
      <c r="H7" s="7">
        <v>7.5</v>
      </c>
      <c r="I7" s="7">
        <v>9</v>
      </c>
      <c r="J7" s="7">
        <v>10.5</v>
      </c>
      <c r="K7" s="8">
        <f>SUM(F7:J7)</f>
        <v>45.5</v>
      </c>
      <c r="L7" s="9">
        <v>9</v>
      </c>
      <c r="M7" s="9">
        <v>16</v>
      </c>
      <c r="N7" s="9"/>
      <c r="O7" s="9"/>
    </row>
    <row r="8" spans="1:15" ht="19.5" thickBot="1">
      <c r="A8" s="3">
        <v>4</v>
      </c>
      <c r="B8" s="13" t="s">
        <v>39</v>
      </c>
      <c r="C8" s="13" t="s">
        <v>40</v>
      </c>
      <c r="D8" s="13" t="s">
        <v>8</v>
      </c>
      <c r="E8" s="4"/>
      <c r="F8" s="13">
        <v>5</v>
      </c>
      <c r="G8" s="12">
        <v>2</v>
      </c>
      <c r="H8" s="7">
        <v>2</v>
      </c>
      <c r="I8" s="7">
        <v>3</v>
      </c>
      <c r="J8" s="7">
        <v>5</v>
      </c>
      <c r="K8" s="8">
        <f t="shared" si="0"/>
        <v>17</v>
      </c>
      <c r="L8" s="9">
        <v>3</v>
      </c>
      <c r="M8" s="9">
        <v>22</v>
      </c>
      <c r="N8" s="9">
        <v>56</v>
      </c>
      <c r="O8" s="9">
        <v>3</v>
      </c>
    </row>
    <row r="9" spans="1:15" ht="19.5" thickBot="1">
      <c r="A9" s="15"/>
      <c r="B9" s="16"/>
      <c r="C9" s="16"/>
      <c r="D9" s="16"/>
      <c r="E9" s="16"/>
      <c r="F9" s="16"/>
      <c r="G9" s="17"/>
      <c r="H9" s="17"/>
      <c r="I9" s="17"/>
      <c r="J9" s="17"/>
      <c r="K9" s="18"/>
      <c r="L9" s="19"/>
      <c r="M9" s="19"/>
      <c r="N9" s="19"/>
      <c r="O9" s="19"/>
    </row>
    <row r="10" spans="1:15" ht="19.5" thickBot="1">
      <c r="A10" s="3">
        <v>5</v>
      </c>
      <c r="B10" s="13" t="s">
        <v>39</v>
      </c>
      <c r="C10" s="4" t="s">
        <v>41</v>
      </c>
      <c r="D10" s="4" t="s">
        <v>17</v>
      </c>
      <c r="E10" s="4" t="s">
        <v>11</v>
      </c>
      <c r="F10" s="13">
        <v>20.5</v>
      </c>
      <c r="G10" s="12">
        <v>11.5</v>
      </c>
      <c r="H10" s="7">
        <v>20</v>
      </c>
      <c r="I10" s="7">
        <v>13</v>
      </c>
      <c r="J10" s="7">
        <v>21</v>
      </c>
      <c r="K10" s="8">
        <f t="shared" si="0"/>
        <v>86</v>
      </c>
      <c r="L10" s="9">
        <v>17</v>
      </c>
      <c r="M10" s="9">
        <v>8</v>
      </c>
      <c r="N10" s="9"/>
      <c r="O10" s="9" t="s">
        <v>70</v>
      </c>
    </row>
    <row r="11" spans="1:15" ht="38.25" thickBot="1">
      <c r="A11" s="3">
        <v>6</v>
      </c>
      <c r="B11" s="13" t="s">
        <v>39</v>
      </c>
      <c r="C11" s="4" t="s">
        <v>42</v>
      </c>
      <c r="D11" s="4" t="s">
        <v>43</v>
      </c>
      <c r="E11" s="4" t="s">
        <v>11</v>
      </c>
      <c r="F11" s="13">
        <v>2</v>
      </c>
      <c r="G11" s="12">
        <v>1</v>
      </c>
      <c r="H11" s="7">
        <v>2</v>
      </c>
      <c r="I11" s="7">
        <v>1</v>
      </c>
      <c r="J11" s="7">
        <v>1</v>
      </c>
      <c r="K11" s="8">
        <f t="shared" si="0"/>
        <v>7</v>
      </c>
      <c r="L11" s="9">
        <v>1</v>
      </c>
      <c r="M11" s="9">
        <v>24</v>
      </c>
      <c r="N11" s="9"/>
      <c r="O11" s="9" t="s">
        <v>71</v>
      </c>
    </row>
    <row r="12" spans="1:15" ht="38.25" thickBot="1">
      <c r="A12" s="3">
        <v>7</v>
      </c>
      <c r="B12" s="13" t="s">
        <v>37</v>
      </c>
      <c r="C12" s="4" t="s">
        <v>44</v>
      </c>
      <c r="D12" s="4" t="s">
        <v>43</v>
      </c>
      <c r="E12" s="4" t="s">
        <v>11</v>
      </c>
      <c r="F12" s="13">
        <v>7</v>
      </c>
      <c r="G12" s="12">
        <v>8</v>
      </c>
      <c r="H12" s="7">
        <v>10.5</v>
      </c>
      <c r="I12" s="7">
        <v>9</v>
      </c>
      <c r="J12" s="7">
        <v>6</v>
      </c>
      <c r="K12" s="8">
        <f aca="true" t="shared" si="1" ref="K12:K20">SUM(F12:J12)</f>
        <v>40.5</v>
      </c>
      <c r="L12" s="9">
        <v>8</v>
      </c>
      <c r="M12" s="9">
        <v>17</v>
      </c>
      <c r="N12" s="9"/>
      <c r="O12" s="9"/>
    </row>
    <row r="13" spans="1:15" ht="57" thickBot="1">
      <c r="A13" s="3">
        <v>8</v>
      </c>
      <c r="B13" s="13" t="s">
        <v>37</v>
      </c>
      <c r="C13" s="4" t="s">
        <v>45</v>
      </c>
      <c r="D13" s="4" t="s">
        <v>43</v>
      </c>
      <c r="E13" s="4" t="s">
        <v>11</v>
      </c>
      <c r="F13" s="13">
        <v>6</v>
      </c>
      <c r="G13" s="12">
        <v>6.5</v>
      </c>
      <c r="H13" s="7">
        <v>10.5</v>
      </c>
      <c r="I13" s="7">
        <v>6</v>
      </c>
      <c r="J13" s="7">
        <v>7</v>
      </c>
      <c r="K13" s="8">
        <f t="shared" si="1"/>
        <v>36</v>
      </c>
      <c r="L13" s="9">
        <v>6</v>
      </c>
      <c r="M13" s="9">
        <v>19</v>
      </c>
      <c r="N13" s="9"/>
      <c r="O13" s="9"/>
    </row>
    <row r="14" spans="1:15" ht="38.25" thickBot="1">
      <c r="A14" s="3">
        <v>9</v>
      </c>
      <c r="B14" s="13" t="s">
        <v>39</v>
      </c>
      <c r="C14" s="4" t="s">
        <v>46</v>
      </c>
      <c r="D14" s="4" t="s">
        <v>43</v>
      </c>
      <c r="E14" s="4" t="s">
        <v>11</v>
      </c>
      <c r="F14" s="13">
        <v>1</v>
      </c>
      <c r="G14" s="12">
        <v>3</v>
      </c>
      <c r="H14" s="7">
        <v>2</v>
      </c>
      <c r="I14" s="7">
        <v>2</v>
      </c>
      <c r="J14" s="7">
        <v>2</v>
      </c>
      <c r="K14" s="8">
        <f t="shared" si="1"/>
        <v>10</v>
      </c>
      <c r="L14" s="9">
        <v>2</v>
      </c>
      <c r="M14" s="9">
        <v>23</v>
      </c>
      <c r="N14" s="9">
        <v>91</v>
      </c>
      <c r="O14" s="9">
        <v>1</v>
      </c>
    </row>
    <row r="15" spans="1:15" ht="38.25" thickBot="1">
      <c r="A15" s="3">
        <v>10</v>
      </c>
      <c r="B15" s="13" t="s">
        <v>35</v>
      </c>
      <c r="C15" s="13" t="s">
        <v>47</v>
      </c>
      <c r="D15" s="13" t="s">
        <v>8</v>
      </c>
      <c r="E15" s="4"/>
      <c r="F15" s="13">
        <v>16</v>
      </c>
      <c r="G15" s="12">
        <v>24</v>
      </c>
      <c r="H15" s="7">
        <v>15.5</v>
      </c>
      <c r="I15" s="7">
        <v>17</v>
      </c>
      <c r="J15" s="7">
        <v>18</v>
      </c>
      <c r="K15" s="8">
        <f t="shared" si="1"/>
        <v>90.5</v>
      </c>
      <c r="L15" s="9">
        <v>19</v>
      </c>
      <c r="M15" s="9">
        <v>6</v>
      </c>
      <c r="N15" s="9"/>
      <c r="O15" s="9" t="s">
        <v>63</v>
      </c>
    </row>
    <row r="16" spans="1:15" ht="19.5" thickBot="1">
      <c r="A16" s="3">
        <v>11</v>
      </c>
      <c r="B16" s="13" t="s">
        <v>37</v>
      </c>
      <c r="C16" s="13" t="s">
        <v>48</v>
      </c>
      <c r="D16" s="13" t="s">
        <v>8</v>
      </c>
      <c r="E16" s="4"/>
      <c r="F16" s="13">
        <v>11</v>
      </c>
      <c r="G16" s="12">
        <v>14.5</v>
      </c>
      <c r="H16" s="7">
        <v>7.5</v>
      </c>
      <c r="I16" s="7">
        <v>11</v>
      </c>
      <c r="J16" s="7">
        <v>9</v>
      </c>
      <c r="K16" s="8">
        <f t="shared" si="1"/>
        <v>53</v>
      </c>
      <c r="L16" s="9">
        <v>11</v>
      </c>
      <c r="M16" s="9">
        <v>14</v>
      </c>
      <c r="N16" s="9">
        <v>20</v>
      </c>
      <c r="O16" s="9">
        <v>6</v>
      </c>
    </row>
    <row r="17" spans="1:15" ht="19.5" thickBot="1">
      <c r="A17" s="3">
        <v>12</v>
      </c>
      <c r="B17" s="13" t="s">
        <v>37</v>
      </c>
      <c r="C17" s="13" t="s">
        <v>38</v>
      </c>
      <c r="D17" s="13" t="s">
        <v>8</v>
      </c>
      <c r="E17" s="4"/>
      <c r="F17" s="13">
        <v>9</v>
      </c>
      <c r="G17" s="12">
        <v>9.5</v>
      </c>
      <c r="H17" s="7">
        <v>7.5</v>
      </c>
      <c r="I17" s="7">
        <v>9</v>
      </c>
      <c r="J17" s="7">
        <v>10.5</v>
      </c>
      <c r="K17" s="8">
        <f t="shared" si="1"/>
        <v>45.5</v>
      </c>
      <c r="L17" s="9">
        <v>9</v>
      </c>
      <c r="M17" s="9">
        <v>16</v>
      </c>
      <c r="N17" s="9"/>
      <c r="O17" s="9" t="s">
        <v>64</v>
      </c>
    </row>
    <row r="18" spans="1:15" ht="19.5" thickBot="1">
      <c r="A18" s="3">
        <v>13</v>
      </c>
      <c r="B18" s="4" t="s">
        <v>33</v>
      </c>
      <c r="C18" s="4" t="s">
        <v>34</v>
      </c>
      <c r="D18" s="13" t="s">
        <v>8</v>
      </c>
      <c r="E18" s="4"/>
      <c r="F18" s="13">
        <v>17.5</v>
      </c>
      <c r="G18" s="12">
        <v>19.5</v>
      </c>
      <c r="H18" s="7">
        <v>18.5</v>
      </c>
      <c r="I18" s="7">
        <v>20</v>
      </c>
      <c r="J18" s="7">
        <v>16.5</v>
      </c>
      <c r="K18" s="8">
        <f t="shared" si="1"/>
        <v>92</v>
      </c>
      <c r="L18" s="9">
        <v>21</v>
      </c>
      <c r="M18" s="9">
        <v>4</v>
      </c>
      <c r="N18" s="9"/>
      <c r="O18" s="9" t="s">
        <v>65</v>
      </c>
    </row>
    <row r="19" spans="1:15" ht="19.5" thickBot="1">
      <c r="A19" s="3">
        <v>14</v>
      </c>
      <c r="B19" s="13" t="s">
        <v>35</v>
      </c>
      <c r="C19" s="13" t="s">
        <v>36</v>
      </c>
      <c r="D19" s="13" t="s">
        <v>8</v>
      </c>
      <c r="E19" s="4"/>
      <c r="F19" s="13">
        <v>13.5</v>
      </c>
      <c r="G19" s="12">
        <v>17.5</v>
      </c>
      <c r="H19" s="7">
        <v>15.5</v>
      </c>
      <c r="I19" s="7">
        <v>15.5</v>
      </c>
      <c r="J19" s="7">
        <v>14.5</v>
      </c>
      <c r="K19" s="8">
        <f t="shared" si="1"/>
        <v>76.5</v>
      </c>
      <c r="L19" s="9">
        <v>14</v>
      </c>
      <c r="M19" s="9">
        <v>11</v>
      </c>
      <c r="N19" s="9">
        <v>31</v>
      </c>
      <c r="O19" s="9">
        <v>5</v>
      </c>
    </row>
    <row r="20" spans="1:15" ht="38.25" thickBot="1">
      <c r="A20" s="3">
        <v>15</v>
      </c>
      <c r="B20" s="4" t="s">
        <v>35</v>
      </c>
      <c r="C20" s="4" t="s">
        <v>49</v>
      </c>
      <c r="D20" s="4" t="s">
        <v>17</v>
      </c>
      <c r="E20" s="4" t="s">
        <v>11</v>
      </c>
      <c r="F20" s="13">
        <v>22.5</v>
      </c>
      <c r="G20" s="12">
        <v>22.5</v>
      </c>
      <c r="H20" s="7">
        <v>23</v>
      </c>
      <c r="I20" s="7">
        <v>23</v>
      </c>
      <c r="J20" s="7">
        <v>22.5</v>
      </c>
      <c r="K20" s="8">
        <f t="shared" si="1"/>
        <v>113.5</v>
      </c>
      <c r="L20" s="9">
        <v>23</v>
      </c>
      <c r="M20" s="9">
        <v>2</v>
      </c>
      <c r="N20" s="9"/>
      <c r="O20" s="9" t="s">
        <v>69</v>
      </c>
    </row>
    <row r="21" spans="1:15" ht="38.25" thickBot="1">
      <c r="A21" s="3">
        <v>16</v>
      </c>
      <c r="B21" s="13" t="s">
        <v>35</v>
      </c>
      <c r="C21" s="13" t="s">
        <v>50</v>
      </c>
      <c r="D21" s="13" t="s">
        <v>8</v>
      </c>
      <c r="E21" s="4"/>
      <c r="F21" s="13">
        <v>12</v>
      </c>
      <c r="G21" s="12">
        <v>21</v>
      </c>
      <c r="H21" s="7">
        <v>15.5</v>
      </c>
      <c r="I21" s="7">
        <v>14</v>
      </c>
      <c r="J21" s="7">
        <v>12</v>
      </c>
      <c r="K21" s="8">
        <f t="shared" si="0"/>
        <v>74.5</v>
      </c>
      <c r="L21" s="9">
        <v>13</v>
      </c>
      <c r="M21" s="9">
        <v>12</v>
      </c>
      <c r="N21" s="9"/>
      <c r="O21" s="9" t="s">
        <v>68</v>
      </c>
    </row>
    <row r="22" spans="1:15" ht="19.5" thickBot="1">
      <c r="A22" s="3">
        <v>17</v>
      </c>
      <c r="B22" s="13" t="s">
        <v>39</v>
      </c>
      <c r="C22" s="13" t="s">
        <v>51</v>
      </c>
      <c r="D22" s="13" t="s">
        <v>8</v>
      </c>
      <c r="E22" s="4"/>
      <c r="F22" s="13">
        <v>3.5</v>
      </c>
      <c r="G22" s="12">
        <v>4.5</v>
      </c>
      <c r="H22" s="7">
        <v>4.5</v>
      </c>
      <c r="I22" s="7">
        <v>4.5</v>
      </c>
      <c r="J22" s="7">
        <v>3.5</v>
      </c>
      <c r="K22" s="8">
        <f t="shared" si="0"/>
        <v>20.5</v>
      </c>
      <c r="L22" s="9">
        <v>4</v>
      </c>
      <c r="M22" s="9">
        <v>21</v>
      </c>
      <c r="N22" s="9"/>
      <c r="O22" s="9"/>
    </row>
    <row r="23" spans="1:15" ht="19.5" thickBot="1">
      <c r="A23" s="3">
        <v>18</v>
      </c>
      <c r="B23" s="13" t="s">
        <v>37</v>
      </c>
      <c r="C23" s="13" t="s">
        <v>52</v>
      </c>
      <c r="D23" s="13" t="s">
        <v>8</v>
      </c>
      <c r="E23" s="4" t="s">
        <v>11</v>
      </c>
      <c r="F23" s="13">
        <v>9</v>
      </c>
      <c r="G23" s="12">
        <v>6.5</v>
      </c>
      <c r="H23" s="7">
        <v>7.5</v>
      </c>
      <c r="I23" s="7">
        <v>7</v>
      </c>
      <c r="J23" s="7">
        <v>8</v>
      </c>
      <c r="K23" s="8">
        <f t="shared" si="0"/>
        <v>38</v>
      </c>
      <c r="L23" s="9">
        <v>7</v>
      </c>
      <c r="M23" s="9">
        <v>18</v>
      </c>
      <c r="N23" s="9"/>
      <c r="O23" s="9"/>
    </row>
    <row r="24" spans="1:15" ht="19.5" thickBot="1">
      <c r="A24" s="3">
        <v>19</v>
      </c>
      <c r="B24" s="13" t="s">
        <v>35</v>
      </c>
      <c r="C24" s="13" t="s">
        <v>53</v>
      </c>
      <c r="D24" s="13" t="s">
        <v>8</v>
      </c>
      <c r="E24" s="4"/>
      <c r="F24" s="13">
        <v>15</v>
      </c>
      <c r="G24" s="12">
        <v>17.5</v>
      </c>
      <c r="H24" s="7">
        <v>23</v>
      </c>
      <c r="I24" s="7">
        <v>18</v>
      </c>
      <c r="J24" s="7">
        <v>13</v>
      </c>
      <c r="K24" s="8">
        <f t="shared" si="0"/>
        <v>86.5</v>
      </c>
      <c r="L24" s="9">
        <v>18</v>
      </c>
      <c r="M24" s="9">
        <v>7</v>
      </c>
      <c r="N24" s="9">
        <v>60</v>
      </c>
      <c r="O24" s="9">
        <v>2</v>
      </c>
    </row>
    <row r="25" spans="1:15" ht="19.5" thickBot="1">
      <c r="A25" s="3">
        <v>20</v>
      </c>
      <c r="B25" s="13" t="s">
        <v>39</v>
      </c>
      <c r="C25" s="13" t="s">
        <v>51</v>
      </c>
      <c r="D25" s="13" t="s">
        <v>8</v>
      </c>
      <c r="E25" s="4"/>
      <c r="F25" s="13">
        <v>3.5</v>
      </c>
      <c r="G25" s="12">
        <v>4.5</v>
      </c>
      <c r="H25" s="7">
        <v>4.5</v>
      </c>
      <c r="I25" s="7">
        <v>4.5</v>
      </c>
      <c r="J25" s="7">
        <v>3.5</v>
      </c>
      <c r="K25" s="8">
        <f t="shared" si="0"/>
        <v>20.5</v>
      </c>
      <c r="L25" s="9">
        <v>4</v>
      </c>
      <c r="M25" s="9">
        <v>21</v>
      </c>
      <c r="N25" s="9"/>
      <c r="O25" s="9" t="s">
        <v>66</v>
      </c>
    </row>
    <row r="26" spans="1:15" ht="19.5" thickBot="1">
      <c r="A26" s="3">
        <v>21</v>
      </c>
      <c r="B26" s="13" t="s">
        <v>39</v>
      </c>
      <c r="C26" s="4" t="s">
        <v>54</v>
      </c>
      <c r="D26" s="4" t="s">
        <v>17</v>
      </c>
      <c r="E26" s="4" t="s">
        <v>11</v>
      </c>
      <c r="F26" s="13">
        <v>19</v>
      </c>
      <c r="G26" s="12">
        <v>14.5</v>
      </c>
      <c r="H26" s="7">
        <v>12.5</v>
      </c>
      <c r="I26" s="7">
        <v>12</v>
      </c>
      <c r="J26" s="7">
        <v>19</v>
      </c>
      <c r="K26" s="8">
        <f t="shared" si="0"/>
        <v>77</v>
      </c>
      <c r="L26" s="9">
        <v>15</v>
      </c>
      <c r="M26" s="9">
        <v>10</v>
      </c>
      <c r="N26" s="9"/>
      <c r="O26" s="9" t="s">
        <v>67</v>
      </c>
    </row>
    <row r="27" spans="1:15" ht="19.5" thickBot="1">
      <c r="A27" s="3">
        <v>22</v>
      </c>
      <c r="B27" s="13" t="s">
        <v>37</v>
      </c>
      <c r="C27" s="4" t="s">
        <v>55</v>
      </c>
      <c r="D27" s="4" t="s">
        <v>17</v>
      </c>
      <c r="E27" s="4" t="s">
        <v>11</v>
      </c>
      <c r="F27" s="13">
        <v>24</v>
      </c>
      <c r="G27" s="12">
        <v>14.5</v>
      </c>
      <c r="H27" s="7">
        <v>21</v>
      </c>
      <c r="I27" s="7">
        <v>22</v>
      </c>
      <c r="J27" s="7">
        <v>24</v>
      </c>
      <c r="K27" s="8">
        <f t="shared" si="0"/>
        <v>105.5</v>
      </c>
      <c r="L27" s="9">
        <v>22</v>
      </c>
      <c r="M27" s="9">
        <v>3</v>
      </c>
      <c r="N27" s="9"/>
      <c r="O27" s="9"/>
    </row>
    <row r="28" spans="1:15" ht="19.5" thickBot="1">
      <c r="A28" s="3">
        <v>23</v>
      </c>
      <c r="B28" s="4" t="s">
        <v>39</v>
      </c>
      <c r="C28" s="4" t="s">
        <v>56</v>
      </c>
      <c r="D28" s="4" t="s">
        <v>17</v>
      </c>
      <c r="E28" s="4" t="s">
        <v>11</v>
      </c>
      <c r="F28" s="13">
        <v>20.5</v>
      </c>
      <c r="G28" s="12">
        <v>11.5</v>
      </c>
      <c r="H28" s="7">
        <v>12.5</v>
      </c>
      <c r="I28" s="7">
        <v>21</v>
      </c>
      <c r="J28" s="7">
        <v>20</v>
      </c>
      <c r="K28" s="8">
        <f t="shared" si="0"/>
        <v>85.5</v>
      </c>
      <c r="L28" s="9">
        <v>16</v>
      </c>
      <c r="M28" s="9">
        <v>9</v>
      </c>
      <c r="N28" s="9"/>
      <c r="O28" s="9"/>
    </row>
    <row r="29" spans="1:15" ht="19.5" thickBot="1">
      <c r="A29" s="3">
        <v>24</v>
      </c>
      <c r="B29" s="4" t="s">
        <v>35</v>
      </c>
      <c r="C29" s="4" t="s">
        <v>49</v>
      </c>
      <c r="D29" s="4" t="s">
        <v>17</v>
      </c>
      <c r="E29" s="4" t="s">
        <v>11</v>
      </c>
      <c r="F29" s="13">
        <v>22.5</v>
      </c>
      <c r="G29" s="12">
        <v>22.5</v>
      </c>
      <c r="H29" s="7">
        <v>23</v>
      </c>
      <c r="I29" s="7">
        <v>24</v>
      </c>
      <c r="J29" s="7">
        <v>22.5</v>
      </c>
      <c r="K29" s="8">
        <f t="shared" si="0"/>
        <v>114.5</v>
      </c>
      <c r="L29" s="9">
        <v>24</v>
      </c>
      <c r="M29" s="9">
        <v>1</v>
      </c>
      <c r="N29" s="9">
        <v>44</v>
      </c>
      <c r="O29" s="9">
        <v>4</v>
      </c>
    </row>
    <row r="30" spans="6:15" ht="19.5" thickBot="1">
      <c r="F30" s="10">
        <f aca="true" t="shared" si="2" ref="F30:K30">SUM(F5:F29)</f>
        <v>300</v>
      </c>
      <c r="G30" s="10">
        <f t="shared" si="2"/>
        <v>300</v>
      </c>
      <c r="H30" s="10">
        <f t="shared" si="2"/>
        <v>300</v>
      </c>
      <c r="I30" s="10">
        <f t="shared" si="2"/>
        <v>300</v>
      </c>
      <c r="J30" s="10">
        <v>300</v>
      </c>
      <c r="K30" s="10">
        <f t="shared" si="2"/>
        <v>1500</v>
      </c>
      <c r="L30" s="10">
        <f>SUM(L5:L29)</f>
        <v>298</v>
      </c>
      <c r="M30" s="10">
        <f>SUM(M5:M29)</f>
        <v>302</v>
      </c>
      <c r="N30" s="10"/>
      <c r="O30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2009-02-07T09:17:31Z</dcterms:created>
  <dcterms:modified xsi:type="dcterms:W3CDTF">2009-02-16T11:41:49Z</dcterms:modified>
  <cp:category/>
  <cp:version/>
  <cp:contentType/>
  <cp:contentStatus/>
</cp:coreProperties>
</file>